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经济科目表" sheetId="6" r:id="rId6"/>
    <sheet name="政府性基金预算支出表" sheetId="7" r:id="rId7"/>
    <sheet name="一般公共预算三公经费预算表" sheetId="8" r:id="rId8"/>
  </sheets>
  <definedNames>
    <definedName name="_xlnm.Print_Area" localSheetId="0">'部门收支总表'!$A$1:$D$25</definedName>
    <definedName name="_xlnm.Print_Titles" localSheetId="0">'部门收支总表'!$1:$5</definedName>
    <definedName name="_xlnm.Print_Area" localSheetId="1">'部门收入总表'!$A$1:$R$15</definedName>
    <definedName name="_xlnm.Print_Titles" localSheetId="1">'部门收入总表'!$1:$6</definedName>
    <definedName name="_xlnm.Print_Area" localSheetId="2">'部门支出总表'!$A$1:$V$16</definedName>
    <definedName name="_xlnm.Print_Titles" localSheetId="2">'部门支出总表'!$1:$7</definedName>
    <definedName name="_xlnm.Print_Area" localSheetId="3">'财政拨款收支总表'!$A$1:$D$25</definedName>
    <definedName name="_xlnm.Print_Titles" localSheetId="3">'财政拨款收支总表'!$1:$5</definedName>
    <definedName name="_xlnm.Print_Area" localSheetId="4">'一般公共预算支出表'!$A$1:$V$16</definedName>
    <definedName name="_xlnm.Print_Titles" localSheetId="4">'一般公共预算支出表'!$1:$7</definedName>
    <definedName name="_xlnm.Print_Area" localSheetId="5">'一般公共预算基本支出经济科目表'!$A$1:$C$31</definedName>
    <definedName name="_xlnm.Print_Titles" localSheetId="5">'一般公共预算基本支出经济科目表'!$1:$7</definedName>
    <definedName name="_xlnm.Print_Area" localSheetId="6">'政府性基金预算支出表'!$A$1:$V$7</definedName>
    <definedName name="_xlnm.Print_Titles" localSheetId="6">'政府性基金预算支出表'!$1:$7</definedName>
    <definedName name="_xlnm.Print_Area" localSheetId="7">'一般公共预算三公经费预算表'!$A$1:$B$10</definedName>
    <definedName name="_xlnm.Print_Titles" localSheetId="7">'一般公共预算三公经费预算表'!$1:$4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<sst xmlns="http://schemas.openxmlformats.org/spreadsheetml/2006/main" count="286" uniqueCount="151">
  <si>
    <t>一、工资福利支出</t>
  </si>
  <si>
    <t>对个人和家庭的补助</t>
  </si>
  <si>
    <t>功能分类</t>
  </si>
  <si>
    <t>罚没收入</t>
  </si>
  <si>
    <t>四、上级补助收入</t>
  </si>
  <si>
    <t>一般公共预算“三公”经费预算表</t>
  </si>
  <si>
    <t>基本支出</t>
  </si>
  <si>
    <t>十三、交通运输支出</t>
  </si>
  <si>
    <t>一般公共预算支出表</t>
  </si>
  <si>
    <t>支                        出</t>
  </si>
  <si>
    <t>上级补助收入</t>
  </si>
  <si>
    <t>政府性基金小计</t>
  </si>
  <si>
    <t>财政拨款收支总表</t>
  </si>
  <si>
    <t>一、一般公共服务支出</t>
  </si>
  <si>
    <t>医疗卫生与计划生育支出</t>
  </si>
  <si>
    <t>九、其他资本性支出</t>
  </si>
  <si>
    <t>一、一般公共预算拨款</t>
  </si>
  <si>
    <t>专项收入</t>
  </si>
  <si>
    <t>项 目</t>
  </si>
  <si>
    <t xml:space="preserve">    行政单位医疗</t>
  </si>
  <si>
    <t xml:space="preserve">   其中：(1)公务用车运行维护费</t>
  </si>
  <si>
    <t>三、公共安全支出</t>
  </si>
  <si>
    <t>五、转移性支出</t>
  </si>
  <si>
    <t xml:space="preserve">  11</t>
  </si>
  <si>
    <t>二十一、国有资本经营运输支出</t>
  </si>
  <si>
    <t xml:space="preserve">  其他对个人和家庭的补助支出</t>
  </si>
  <si>
    <t xml:space="preserve">  培训费</t>
  </si>
  <si>
    <t>经济科目</t>
  </si>
  <si>
    <t>合计</t>
  </si>
  <si>
    <t xml:space="preserve">    机关事业单位基本养老保险缴费支出</t>
  </si>
  <si>
    <t>208</t>
  </si>
  <si>
    <t>十七、援助其他地区支出</t>
  </si>
  <si>
    <t>十二、农林水支出</t>
  </si>
  <si>
    <t>一般拨款</t>
  </si>
  <si>
    <t>表07</t>
  </si>
  <si>
    <t>表03</t>
  </si>
  <si>
    <t>公共财政预算资金</t>
  </si>
  <si>
    <t>部门收支总表</t>
  </si>
  <si>
    <t>收                    入</t>
  </si>
  <si>
    <t>科目名称</t>
  </si>
  <si>
    <t xml:space="preserve">        罚没收入</t>
  </si>
  <si>
    <t>经济分类</t>
  </si>
  <si>
    <t>十九、住房保障支出</t>
  </si>
  <si>
    <t xml:space="preserve">  公务用车运行维护</t>
  </si>
  <si>
    <t>功能分类科目</t>
  </si>
  <si>
    <t>二、政府性基金预算拨款</t>
  </si>
  <si>
    <t xml:space="preserve">  采暖补贴</t>
  </si>
  <si>
    <t xml:space="preserve">    05</t>
  </si>
  <si>
    <t xml:space="preserve">    01</t>
  </si>
  <si>
    <t>六、债务利息支出</t>
  </si>
  <si>
    <t xml:space="preserve">  行政事业单位医疗</t>
  </si>
  <si>
    <t>二十三、其他支出</t>
  </si>
  <si>
    <t>五、科学技术支出</t>
  </si>
  <si>
    <t>十八、国土海洋气象等支出</t>
  </si>
  <si>
    <t>三、纳入专户管理的资金</t>
  </si>
  <si>
    <t xml:space="preserve">  05</t>
  </si>
  <si>
    <t xml:space="preserve">  物业管理费</t>
  </si>
  <si>
    <t>二十七、债务发行费用支出</t>
  </si>
  <si>
    <t>六、其他收入</t>
  </si>
  <si>
    <t>十一、城乡社区支出</t>
  </si>
  <si>
    <t xml:space="preserve">  提租补贴</t>
  </si>
  <si>
    <t>二十六、债务付息支出</t>
  </si>
  <si>
    <t xml:space="preserve">        专项收入</t>
  </si>
  <si>
    <t>210</t>
  </si>
  <si>
    <t xml:space="preserve">  办公费</t>
  </si>
  <si>
    <t>八、社会保险基金支出</t>
  </si>
  <si>
    <t>二、国防支出</t>
  </si>
  <si>
    <t xml:space="preserve">  其他商品和服务支出</t>
  </si>
  <si>
    <t>十五、商业服务业等支出</t>
  </si>
  <si>
    <t>预算数</t>
  </si>
  <si>
    <t>十四、资源勘探信息等支出</t>
  </si>
  <si>
    <t xml:space="preserve">  津贴补贴</t>
  </si>
  <si>
    <t xml:space="preserve">  16</t>
  </si>
  <si>
    <t xml:space="preserve">         (2)公务用车购置费</t>
  </si>
  <si>
    <t xml:space="preserve">        一般拨款</t>
  </si>
  <si>
    <t>一、公共财政预算资金</t>
  </si>
  <si>
    <t>2、公务接待费</t>
  </si>
  <si>
    <t xml:space="preserve">        基金上年结余</t>
  </si>
  <si>
    <t>1、因公出国（境）费用</t>
  </si>
  <si>
    <t>表08</t>
  </si>
  <si>
    <t>表04</t>
  </si>
  <si>
    <t>政府性基金</t>
  </si>
  <si>
    <t>单位：万元</t>
  </si>
  <si>
    <t xml:space="preserve">  福利费</t>
  </si>
  <si>
    <t>五、上年结余</t>
  </si>
  <si>
    <t>工资福利支出</t>
  </si>
  <si>
    <t>小计</t>
  </si>
  <si>
    <t>项                    目</t>
  </si>
  <si>
    <t xml:space="preserve">    行政运行（红十字事业）</t>
  </si>
  <si>
    <t>行政性收费</t>
  </si>
  <si>
    <t>四、对企事业单位的补贴</t>
  </si>
  <si>
    <t xml:space="preserve">  行政事业单位离退休</t>
  </si>
  <si>
    <t xml:space="preserve">  其他社会保障缴费</t>
  </si>
  <si>
    <t>上年结余</t>
  </si>
  <si>
    <t>项目支出</t>
  </si>
  <si>
    <t xml:space="preserve">        其他预算内资金</t>
  </si>
  <si>
    <t>政府性基金预算</t>
  </si>
  <si>
    <t>其他收入</t>
  </si>
  <si>
    <t>七、债务还本支出</t>
  </si>
  <si>
    <t>一般公共预算</t>
  </si>
  <si>
    <t>纳入专户管理的资金</t>
  </si>
  <si>
    <t xml:space="preserve">  工会经费</t>
  </si>
  <si>
    <t>当年收入</t>
  </si>
  <si>
    <t>二、政府性基金</t>
  </si>
  <si>
    <t>二十二、预备费</t>
  </si>
  <si>
    <t>九、医疗卫生与计划生育支出</t>
  </si>
  <si>
    <t>二十五、债务还本支出</t>
  </si>
  <si>
    <t>3、公务用车费</t>
  </si>
  <si>
    <t>十、其他支出</t>
  </si>
  <si>
    <t>**</t>
  </si>
  <si>
    <t>二、商品和服务支出</t>
  </si>
  <si>
    <t>商品和服务支出</t>
  </si>
  <si>
    <t>2017年预算数</t>
  </si>
  <si>
    <t>十、节能环保支出</t>
  </si>
  <si>
    <t>政府性基金预算支出表</t>
  </si>
  <si>
    <t>社会保障和就业支出</t>
  </si>
  <si>
    <t xml:space="preserve">        当年安排</t>
  </si>
  <si>
    <t>表01</t>
  </si>
  <si>
    <t>表05</t>
  </si>
  <si>
    <t>三、对个人和家庭的补助</t>
  </si>
  <si>
    <t>部门支出总表</t>
  </si>
  <si>
    <t xml:space="preserve">  住房公积金</t>
  </si>
  <si>
    <t>六、文化体育与传媒支出</t>
  </si>
  <si>
    <t>总计</t>
  </si>
  <si>
    <t>其他预算内资金</t>
  </si>
  <si>
    <t>七、社会保障和就业支出</t>
  </si>
  <si>
    <t xml:space="preserve">  基本工资</t>
  </si>
  <si>
    <t xml:space="preserve">  基本养老保险缴费</t>
  </si>
  <si>
    <t>专户结余资金</t>
  </si>
  <si>
    <t xml:space="preserve">        当年收入</t>
  </si>
  <si>
    <t>部门收入总表</t>
  </si>
  <si>
    <t xml:space="preserve">  邮电费</t>
  </si>
  <si>
    <t>二十、粮油物资储备支出、</t>
  </si>
  <si>
    <t>收入合计</t>
  </si>
  <si>
    <t xml:space="preserve">  红十字事业</t>
  </si>
  <si>
    <t>当年安排</t>
  </si>
  <si>
    <t xml:space="preserve">  印刷费</t>
  </si>
  <si>
    <t>二十四、转移性支出</t>
  </si>
  <si>
    <t>四、教育支出</t>
  </si>
  <si>
    <t>十六、金融支出</t>
  </si>
  <si>
    <t xml:space="preserve">  差旅费</t>
  </si>
  <si>
    <t xml:space="preserve">        专户结余资金</t>
  </si>
  <si>
    <t>八、基本建设支出</t>
  </si>
  <si>
    <t xml:space="preserve">  其他交通费用</t>
  </si>
  <si>
    <t>支出合计</t>
  </si>
  <si>
    <t>一般公共预算安排的基本支出分经济科目表</t>
  </si>
  <si>
    <t xml:space="preserve">        行政性收费</t>
  </si>
  <si>
    <t>科目编码</t>
  </si>
  <si>
    <t>表02</t>
  </si>
  <si>
    <t xml:space="preserve">  奖金</t>
  </si>
  <si>
    <t>表06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</si>
</sst>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_);[Red]\(#,##0.00\)"/>
    <numFmt numFmtId="67" formatCode="#,##0_);[Red]\(#,##0\)"/>
    <numFmt numFmtId="68" formatCode="* #,##0.00;* \-#,##0.00;* &quot;&quot;??;@"/>
    <numFmt numFmtId="69" formatCode=""/>
    <numFmt numFmtId="70" formatCode="#,##0.0000"/>
  </numFmts>
  <fonts count="12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vertical="center" wrapText="1"/>
      <protection/>
    </xf>
    <xf numFmtId="66" fontId="5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center" wrapText="1"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6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wrapText="1"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2" borderId="0" xfId="0" applyNumberFormat="1" applyFont="1" applyFill="1" applyAlignment="1" applyProtection="1">
      <alignment vertical="center" wrapText="1"/>
      <protection/>
    </xf>
    <xf numFmtId="66" fontId="5" fillId="2" borderId="0" xfId="0" applyNumberFormat="1" applyFont="1" applyFill="1" applyAlignment="1" applyProtection="1">
      <alignment vertical="center" wrapText="1"/>
      <protection/>
    </xf>
    <xf numFmtId="66" fontId="5" fillId="2" borderId="0" xfId="0" applyNumberFormat="1" applyFont="1" applyFill="1" applyAlignment="1" applyProtection="1">
      <alignment horizontal="right" vertical="center" wrapText="1"/>
      <protection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8" fillId="2" borderId="0" xfId="0" applyNumberFormat="1" applyFont="1" applyFill="1" applyAlignment="1" applyProtection="1">
      <alignment horizontal="centerContinuous" vertical="center" wrapText="1"/>
      <protection/>
    </xf>
    <xf numFmtId="0" fontId="8" fillId="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66" fontId="5" fillId="2" borderId="0" xfId="0" applyNumberFormat="1" applyFont="1" applyFill="1" applyAlignment="1" applyProtection="1">
      <alignment horizontal="center" vertical="center" wrapText="1"/>
      <protection/>
    </xf>
    <xf numFmtId="66" fontId="5" fillId="2" borderId="7" xfId="0" applyNumberFormat="1" applyFont="1" applyFill="1" applyBorder="1" applyAlignment="1" applyProtection="1">
      <alignment horizontal="right" vertic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66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66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 horizontal="center" vertical="center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Font="1" applyFill="1" applyAlignment="1">
      <alignment/>
    </xf>
    <xf numFmtId="49" fontId="7" fillId="2" borderId="0" xfId="0" applyNumberFormat="1" applyFont="1" applyFill="1" applyAlignment="1" applyProtection="1">
      <alignment horizontal="centerContinuous"/>
      <protection/>
    </xf>
    <xf numFmtId="0" fontId="10" fillId="2" borderId="0" xfId="0" applyNumberFormat="1" applyFont="1" applyFill="1" applyAlignment="1" applyProtection="1">
      <alignment horizontal="centerContinuous"/>
      <protection/>
    </xf>
    <xf numFmtId="68" fontId="10" fillId="2" borderId="0" xfId="0" applyNumberFormat="1" applyFont="1" applyFill="1" applyAlignment="1" applyProtection="1">
      <alignment horizontal="centerContinuous"/>
      <protection/>
    </xf>
    <xf numFmtId="68" fontId="5" fillId="2" borderId="0" xfId="0" applyNumberFormat="1" applyFont="1" applyFill="1" applyAlignment="1" applyProtection="1">
      <alignment horizontal="centerContinuous" vertical="center"/>
      <protection/>
    </xf>
    <xf numFmtId="68" fontId="5" fillId="2" borderId="0" xfId="0" applyNumberFormat="1" applyFont="1" applyFill="1" applyAlignment="1" applyProtection="1">
      <alignment horizontal="centerContinuous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 wrapText="1"/>
    </xf>
    <xf numFmtId="66" fontId="5" fillId="2" borderId="4" xfId="0" applyNumberFormat="1" applyFont="1" applyFill="1" applyBorder="1" applyAlignment="1" applyProtection="1">
      <alignment horizontal="center" vertical="center"/>
      <protection/>
    </xf>
    <xf numFmtId="66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66" fontId="5" fillId="2" borderId="3" xfId="0" applyNumberFormat="1" applyFont="1" applyFill="1" applyBorder="1" applyAlignment="1" applyProtection="1">
      <alignment horizontal="centerContinuous" vertical="center"/>
      <protection/>
    </xf>
    <xf numFmtId="66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9" fillId="0" borderId="5" xfId="0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defaultGridColor="0" colorId="0" workbookViewId="0" topLeftCell="A4">
      <selection activeCell="A1" sqref="A1"/>
    </sheetView>
  </sheetViews>
  <sheetFormatPr defaultColWidth="9.16015625" defaultRowHeight="11.25"/>
  <cols>
    <col min="1" max="1" width="26.5" style="0" customWidth="1"/>
    <col min="2" max="2" width="20.16015625" style="0" customWidth="1"/>
    <col min="3" max="3" width="32.33203125" style="0" customWidth="1"/>
    <col min="4" max="4" width="25.16015625" style="0" customWidth="1"/>
    <col min="5" max="5" width="30.33203125" style="0" customWidth="1"/>
    <col min="6" max="6" width="18.83203125" style="0" customWidth="1"/>
    <col min="7" max="162" width="9" style="0" customWidth="1"/>
    <col min="163" max="256" width="9.16015625" style="0" customWidth="1"/>
  </cols>
  <sheetData>
    <row r="1" spans="1:254" s="32" customFormat="1" ht="14.25" customHeight="1">
      <c r="A1" s="3"/>
      <c r="B1" s="4"/>
      <c r="C1" s="3"/>
      <c r="D1"/>
      <c r="E1" s="6"/>
      <c r="F1" s="5" t="s">
        <v>117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4" s="9" customFormat="1" ht="20.25" customHeight="1">
      <c r="A2" s="7" t="s">
        <v>37</v>
      </c>
      <c r="B2" s="8"/>
      <c r="C2" s="8"/>
      <c r="D2" s="8"/>
    </row>
    <row r="3" spans="1:254" ht="12" customHeight="1">
      <c r="A3" s="10"/>
      <c r="B3" s="11"/>
      <c r="C3" s="12"/>
      <c r="E3" s="14"/>
      <c r="F3" s="13" t="s">
        <v>82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17.25" customHeight="1">
      <c r="A4" s="16" t="s">
        <v>38</v>
      </c>
      <c r="B4" s="17"/>
      <c r="C4" s="16" t="s">
        <v>9</v>
      </c>
      <c r="D4" s="17"/>
      <c r="E4" s="98"/>
      <c r="F4" s="9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17.25" customHeight="1">
      <c r="A5" s="18" t="s">
        <v>87</v>
      </c>
      <c r="B5" s="19" t="s">
        <v>69</v>
      </c>
      <c r="C5" s="18" t="s">
        <v>2</v>
      </c>
      <c r="D5" s="19" t="s">
        <v>69</v>
      </c>
      <c r="E5" s="18" t="s">
        <v>41</v>
      </c>
      <c r="F5" s="19" t="s">
        <v>69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ht="17.25" customHeight="1">
      <c r="A6" s="134" t="s">
        <v>75</v>
      </c>
      <c r="B6" s="139">
        <v>35.06</v>
      </c>
      <c r="C6" s="134" t="s">
        <v>13</v>
      </c>
      <c r="D6" s="139">
        <v>0</v>
      </c>
      <c r="E6" s="134" t="s">
        <v>0</v>
      </c>
      <c r="F6" s="139">
        <v>23.99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17.25" customHeight="1">
      <c r="A7" s="137" t="s">
        <v>74</v>
      </c>
      <c r="B7" s="139">
        <v>35.06</v>
      </c>
      <c r="C7" s="135" t="s">
        <v>66</v>
      </c>
      <c r="D7" s="139">
        <v>0</v>
      </c>
      <c r="E7" s="134" t="s">
        <v>110</v>
      </c>
      <c r="F7" s="139">
        <v>6.87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7.25" customHeight="1">
      <c r="A8" s="134" t="s">
        <v>146</v>
      </c>
      <c r="B8" s="139">
        <v>0</v>
      </c>
      <c r="C8" s="135" t="s">
        <v>21</v>
      </c>
      <c r="D8" s="139">
        <v>0</v>
      </c>
      <c r="E8" s="134" t="s">
        <v>119</v>
      </c>
      <c r="F8" s="139">
        <v>4.2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17.25" customHeight="1">
      <c r="A9" s="134" t="s">
        <v>62</v>
      </c>
      <c r="B9" s="139">
        <v>0</v>
      </c>
      <c r="C9" s="135" t="s">
        <v>138</v>
      </c>
      <c r="D9" s="139">
        <v>0</v>
      </c>
      <c r="E9" s="135" t="s">
        <v>90</v>
      </c>
      <c r="F9" s="139"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17.25" customHeight="1">
      <c r="A10" s="134" t="s">
        <v>40</v>
      </c>
      <c r="B10" s="139">
        <v>0</v>
      </c>
      <c r="C10" s="135" t="s">
        <v>52</v>
      </c>
      <c r="D10" s="139">
        <v>0</v>
      </c>
      <c r="E10" s="135" t="s">
        <v>22</v>
      </c>
      <c r="F10" s="139"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17.25" customHeight="1">
      <c r="A11" s="134" t="s">
        <v>95</v>
      </c>
      <c r="B11" s="139">
        <v>0</v>
      </c>
      <c r="C11" s="135" t="s">
        <v>122</v>
      </c>
      <c r="D11" s="139">
        <v>0</v>
      </c>
      <c r="E11" s="135" t="s">
        <v>49</v>
      </c>
      <c r="F11" s="139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7.25" customHeight="1">
      <c r="A12" s="137" t="s">
        <v>103</v>
      </c>
      <c r="B12" s="139">
        <v>0</v>
      </c>
      <c r="C12" s="135" t="s">
        <v>125</v>
      </c>
      <c r="D12" s="139">
        <v>34.26</v>
      </c>
      <c r="E12" s="135" t="s">
        <v>98</v>
      </c>
      <c r="F12" s="139">
        <v>0</v>
      </c>
      <c r="G12" s="13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7.25" customHeight="1">
      <c r="A13" s="137" t="s">
        <v>129</v>
      </c>
      <c r="B13" s="139">
        <v>0</v>
      </c>
      <c r="C13" s="135" t="s">
        <v>65</v>
      </c>
      <c r="D13" s="139">
        <v>0</v>
      </c>
      <c r="E13" s="135" t="s">
        <v>142</v>
      </c>
      <c r="F13" s="139">
        <v>0</v>
      </c>
      <c r="G13" s="13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17.25" customHeight="1">
      <c r="A14" s="137" t="s">
        <v>77</v>
      </c>
      <c r="B14" s="139">
        <v>0</v>
      </c>
      <c r="C14" s="135" t="s">
        <v>105</v>
      </c>
      <c r="D14" s="139">
        <v>0.8</v>
      </c>
      <c r="E14" s="135" t="s">
        <v>15</v>
      </c>
      <c r="F14" s="139"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17.25" customHeight="1">
      <c r="A15" s="137" t="s">
        <v>54</v>
      </c>
      <c r="B15" s="139">
        <v>0</v>
      </c>
      <c r="C15" s="135" t="s">
        <v>113</v>
      </c>
      <c r="D15" s="139">
        <v>0</v>
      </c>
      <c r="E15" s="135" t="s">
        <v>108</v>
      </c>
      <c r="F15" s="139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ht="17.25" customHeight="1">
      <c r="A16" s="134" t="s">
        <v>116</v>
      </c>
      <c r="B16" s="139">
        <v>0</v>
      </c>
      <c r="C16" s="135" t="s">
        <v>59</v>
      </c>
      <c r="D16" s="139">
        <v>0</v>
      </c>
      <c r="E16" s="131"/>
      <c r="F16" s="13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ht="17.25" customHeight="1">
      <c r="A17" s="134" t="s">
        <v>141</v>
      </c>
      <c r="B17" s="139">
        <v>0</v>
      </c>
      <c r="C17" s="135" t="s">
        <v>32</v>
      </c>
      <c r="D17" s="139">
        <v>0</v>
      </c>
      <c r="E17" s="131"/>
      <c r="F17" s="128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15" customFormat="1" ht="17.25" customHeight="1">
      <c r="A18" s="138" t="s">
        <v>4</v>
      </c>
      <c r="B18" s="139">
        <v>0</v>
      </c>
      <c r="C18" s="135" t="s">
        <v>7</v>
      </c>
      <c r="D18" s="140">
        <v>0</v>
      </c>
      <c r="E18" s="131"/>
      <c r="F18" s="12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s="15" customFormat="1" ht="17.25" customHeight="1">
      <c r="A19" s="137" t="s">
        <v>84</v>
      </c>
      <c r="B19" s="139">
        <v>0</v>
      </c>
      <c r="C19" s="135" t="s">
        <v>70</v>
      </c>
      <c r="D19" s="139">
        <v>0</v>
      </c>
      <c r="E19" s="114"/>
      <c r="F19" s="110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s="15" customFormat="1" ht="17.25" customHeight="1">
      <c r="A20" s="137" t="s">
        <v>58</v>
      </c>
      <c r="B20" s="139">
        <v>0</v>
      </c>
      <c r="C20" s="135" t="s">
        <v>68</v>
      </c>
      <c r="D20" s="139">
        <v>0</v>
      </c>
      <c r="E20" s="114"/>
      <c r="F20" s="11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s="15" customFormat="1" ht="17.25" customHeight="1">
      <c r="A21" s="27"/>
      <c r="B21" s="132"/>
      <c r="C21" s="135" t="s">
        <v>139</v>
      </c>
      <c r="D21" s="139">
        <v>0</v>
      </c>
      <c r="E21" s="114"/>
      <c r="F21" s="11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s="15" customFormat="1" ht="17.25" customHeight="1">
      <c r="A22" s="111"/>
      <c r="B22" s="110"/>
      <c r="C22" s="135" t="s">
        <v>31</v>
      </c>
      <c r="D22" s="139">
        <v>0</v>
      </c>
      <c r="E22" s="114"/>
      <c r="F22" s="110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s="15" customFormat="1" ht="17.25" customHeight="1">
      <c r="A23" s="111"/>
      <c r="B23" s="110"/>
      <c r="C23" s="135" t="s">
        <v>53</v>
      </c>
      <c r="D23" s="139">
        <v>0</v>
      </c>
      <c r="E23" s="114"/>
      <c r="F23" s="11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s="15" customFormat="1" ht="17.25" customHeight="1">
      <c r="A24" s="112"/>
      <c r="B24" s="110"/>
      <c r="C24" s="136" t="s">
        <v>42</v>
      </c>
      <c r="D24" s="139">
        <v>0</v>
      </c>
      <c r="E24" s="114"/>
      <c r="F24" s="110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15" customFormat="1" ht="17.25" customHeight="1">
      <c r="A25" s="112"/>
      <c r="B25" s="110"/>
      <c r="C25" s="136" t="s">
        <v>132</v>
      </c>
      <c r="D25" s="139">
        <v>0</v>
      </c>
      <c r="E25" s="114"/>
      <c r="F25" s="110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15" customFormat="1" ht="17.25" customHeight="1">
      <c r="A26" s="112"/>
      <c r="B26" s="128"/>
      <c r="C26" s="135" t="s">
        <v>24</v>
      </c>
      <c r="D26" s="139">
        <v>0</v>
      </c>
      <c r="E26" s="131"/>
      <c r="F26" s="110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15" customFormat="1" ht="17.25" customHeight="1">
      <c r="A27" s="112"/>
      <c r="B27" s="128"/>
      <c r="C27" s="135" t="s">
        <v>104</v>
      </c>
      <c r="D27" s="139">
        <v>0</v>
      </c>
      <c r="E27" s="114"/>
      <c r="F27" s="110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5" customFormat="1" ht="17.25" customHeight="1">
      <c r="A28" s="112"/>
      <c r="B28" s="128"/>
      <c r="C28" s="134" t="s">
        <v>51</v>
      </c>
      <c r="D28" s="139">
        <v>0</v>
      </c>
      <c r="E28" s="114"/>
      <c r="F28" s="110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5" customFormat="1" ht="17.25" customHeight="1">
      <c r="A29" s="112"/>
      <c r="B29" s="128"/>
      <c r="C29" s="134" t="s">
        <v>137</v>
      </c>
      <c r="D29" s="139">
        <v>0</v>
      </c>
      <c r="E29" s="114"/>
      <c r="F29" s="110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5" customFormat="1" ht="17.25" customHeight="1">
      <c r="A30" s="112"/>
      <c r="B30" s="128"/>
      <c r="C30" s="134" t="s">
        <v>106</v>
      </c>
      <c r="D30" s="139">
        <v>0</v>
      </c>
      <c r="E30" s="114"/>
      <c r="F30" s="110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5" customFormat="1" ht="17.25" customHeight="1">
      <c r="A31" s="112"/>
      <c r="B31" s="128"/>
      <c r="C31" s="134" t="s">
        <v>61</v>
      </c>
      <c r="D31" s="139">
        <v>0</v>
      </c>
      <c r="E31" s="114"/>
      <c r="F31" s="11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5" customFormat="1" ht="17.25" customHeight="1">
      <c r="A32" s="112"/>
      <c r="B32" s="128"/>
      <c r="C32" s="134" t="s">
        <v>57</v>
      </c>
      <c r="D32" s="139">
        <v>0</v>
      </c>
      <c r="E32" s="114"/>
      <c r="F32" s="1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5" customFormat="1" ht="17.25" customHeight="1">
      <c r="A33" s="29"/>
      <c r="B33" s="129"/>
      <c r="C33" s="2"/>
      <c r="D33" s="132"/>
      <c r="E33" s="2"/>
      <c r="F33" s="11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5" customFormat="1" ht="17.25" customHeight="1">
      <c r="A34" s="22" t="s">
        <v>133</v>
      </c>
      <c r="B34" s="139">
        <v>35.06</v>
      </c>
      <c r="C34" s="97" t="s">
        <v>144</v>
      </c>
      <c r="D34" s="110">
        <f>SUM(D6:D32)</f>
        <v>35.059999999999995</v>
      </c>
      <c r="E34" s="97" t="s">
        <v>144</v>
      </c>
      <c r="F34" s="110">
        <f>SUM(F6:F15)</f>
        <v>35.06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5" customFormat="1" ht="27" customHeight="1">
      <c r="A35" s="14"/>
      <c r="B35" s="14"/>
      <c r="C35" s="14"/>
      <c r="D35" s="10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</sheetData>
  <sheetProtection/>
  <printOptions horizontalCentered="1"/>
  <pageMargins left="0.9842519685039369" right="0.7874015748031495" top="0.7874015748031495" bottom="0.5905511811023622" header="0" footer="0.39370078740157477"/>
  <pageSetup fitToHeight="10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8" width="16.5" style="0" customWidth="1"/>
    <col min="9" max="9" width="19" style="0" customWidth="1"/>
    <col min="10" max="10" width="16.83203125" style="0" customWidth="1"/>
    <col min="11" max="12" width="16.33203125" style="0" customWidth="1"/>
    <col min="13" max="17" width="16.5" style="0" customWidth="1"/>
    <col min="18" max="18" width="12.66015625" style="0" customWidth="1"/>
    <col min="19" max="103" width="9" style="0" customWidth="1"/>
    <col min="104" max="256" width="9.16015625" style="0" customWidth="1"/>
  </cols>
  <sheetData>
    <row r="1" spans="1:103" ht="14.25" customHeight="1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4"/>
      <c r="R1" s="5" t="s">
        <v>148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</row>
    <row r="2" spans="1:103" ht="19.5" customHeight="1">
      <c r="A2" s="38" t="s">
        <v>130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0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</row>
    <row r="3" spans="1:103" ht="15" customHeight="1">
      <c r="A3" s="42"/>
      <c r="B3" s="11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6"/>
      <c r="P3" s="36"/>
      <c r="Q3" s="4"/>
      <c r="R3" s="44" t="s">
        <v>82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</row>
    <row r="4" spans="1:103" ht="19.5" customHeight="1">
      <c r="A4" s="45" t="s">
        <v>147</v>
      </c>
      <c r="B4" s="45" t="s">
        <v>39</v>
      </c>
      <c r="C4" s="46" t="s">
        <v>123</v>
      </c>
      <c r="D4" s="47" t="s">
        <v>36</v>
      </c>
      <c r="E4" s="48"/>
      <c r="F4" s="48"/>
      <c r="G4" s="48"/>
      <c r="H4" s="48"/>
      <c r="I4" s="49"/>
      <c r="J4" s="17" t="s">
        <v>81</v>
      </c>
      <c r="K4" s="49"/>
      <c r="L4" s="49"/>
      <c r="M4" s="48" t="s">
        <v>100</v>
      </c>
      <c r="N4" s="48"/>
      <c r="O4" s="48"/>
      <c r="P4" s="45" t="s">
        <v>10</v>
      </c>
      <c r="Q4" s="50" t="s">
        <v>93</v>
      </c>
      <c r="R4" s="51" t="s">
        <v>97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</row>
    <row r="5" spans="1:103" ht="19.5" customHeight="1">
      <c r="A5" s="45"/>
      <c r="B5" s="45"/>
      <c r="C5" s="52"/>
      <c r="D5" s="53" t="s">
        <v>86</v>
      </c>
      <c r="E5" s="33" t="s">
        <v>33</v>
      </c>
      <c r="F5" s="33" t="s">
        <v>89</v>
      </c>
      <c r="G5" s="33" t="s">
        <v>17</v>
      </c>
      <c r="H5" s="19" t="s">
        <v>3</v>
      </c>
      <c r="I5" s="54" t="s">
        <v>124</v>
      </c>
      <c r="J5" s="55" t="s">
        <v>11</v>
      </c>
      <c r="K5" s="56" t="s">
        <v>102</v>
      </c>
      <c r="L5" s="56" t="s">
        <v>93</v>
      </c>
      <c r="M5" s="57" t="s">
        <v>86</v>
      </c>
      <c r="N5" s="19" t="s">
        <v>135</v>
      </c>
      <c r="O5" s="58" t="s">
        <v>128</v>
      </c>
      <c r="P5" s="45"/>
      <c r="Q5" s="59"/>
      <c r="R5" s="60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</row>
    <row r="6" spans="1:103" ht="19.5" customHeight="1">
      <c r="A6" s="19" t="s">
        <v>109</v>
      </c>
      <c r="B6" s="19" t="s">
        <v>109</v>
      </c>
      <c r="C6" s="19" t="s">
        <v>109</v>
      </c>
      <c r="D6" s="19" t="s">
        <v>109</v>
      </c>
      <c r="E6" s="19" t="s">
        <v>109</v>
      </c>
      <c r="F6" s="19" t="s">
        <v>109</v>
      </c>
      <c r="G6" s="19" t="s">
        <v>109</v>
      </c>
      <c r="H6" s="109" t="s">
        <v>109</v>
      </c>
      <c r="I6" s="19" t="s">
        <v>109</v>
      </c>
      <c r="J6" s="19" t="s">
        <v>109</v>
      </c>
      <c r="K6" s="19" t="s">
        <v>109</v>
      </c>
      <c r="L6" s="19" t="s">
        <v>109</v>
      </c>
      <c r="M6" s="19" t="s">
        <v>109</v>
      </c>
      <c r="N6" s="19" t="s">
        <v>109</v>
      </c>
      <c r="O6" s="19" t="s">
        <v>109</v>
      </c>
      <c r="P6" s="19" t="s">
        <v>109</v>
      </c>
      <c r="Q6" s="19" t="s">
        <v>109</v>
      </c>
      <c r="R6" s="19" t="s">
        <v>109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</row>
    <row r="7" spans="1:103" ht="19.5" customHeight="1">
      <c r="A7" s="142"/>
      <c r="B7" s="141" t="s">
        <v>28</v>
      </c>
      <c r="C7" s="139">
        <v>35.06</v>
      </c>
      <c r="D7" s="139">
        <v>35.06</v>
      </c>
      <c r="E7" s="139">
        <v>35.06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40">
        <v>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</row>
    <row r="8" spans="1:103" ht="19.5" customHeight="1">
      <c r="A8" s="142" t="s">
        <v>30</v>
      </c>
      <c r="B8" s="141" t="s">
        <v>115</v>
      </c>
      <c r="C8" s="139">
        <v>34.26</v>
      </c>
      <c r="D8" s="139">
        <v>34.26</v>
      </c>
      <c r="E8" s="139">
        <v>34.26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40">
        <v>0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</row>
    <row r="9" spans="1:103" ht="19.5" customHeight="1">
      <c r="A9" s="142" t="s">
        <v>55</v>
      </c>
      <c r="B9" s="141" t="s">
        <v>91</v>
      </c>
      <c r="C9" s="139">
        <v>3.84</v>
      </c>
      <c r="D9" s="139">
        <v>3.84</v>
      </c>
      <c r="E9" s="139">
        <v>3.84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40">
        <v>0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</row>
    <row r="10" spans="1:103" ht="20.25" customHeight="1">
      <c r="A10" s="142" t="s">
        <v>47</v>
      </c>
      <c r="B10" s="141" t="s">
        <v>29</v>
      </c>
      <c r="C10" s="139">
        <v>3.84</v>
      </c>
      <c r="D10" s="139">
        <v>3.84</v>
      </c>
      <c r="E10" s="139">
        <v>3.84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40">
        <v>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</row>
    <row r="11" spans="1:103" ht="19.5" customHeight="1">
      <c r="A11" s="142" t="s">
        <v>72</v>
      </c>
      <c r="B11" s="141" t="s">
        <v>134</v>
      </c>
      <c r="C11" s="139">
        <v>30.42</v>
      </c>
      <c r="D11" s="139">
        <v>30.42</v>
      </c>
      <c r="E11" s="139">
        <v>30.42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40">
        <v>0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</row>
    <row r="12" spans="1:103" ht="20.25" customHeight="1">
      <c r="A12" s="142" t="s">
        <v>48</v>
      </c>
      <c r="B12" s="141" t="s">
        <v>88</v>
      </c>
      <c r="C12" s="139">
        <v>30.42</v>
      </c>
      <c r="D12" s="139">
        <v>30.42</v>
      </c>
      <c r="E12" s="139">
        <v>30.42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40">
        <v>0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</row>
    <row r="13" spans="1:103" ht="19.5" customHeight="1">
      <c r="A13" s="142" t="s">
        <v>63</v>
      </c>
      <c r="B13" s="141" t="s">
        <v>14</v>
      </c>
      <c r="C13" s="139">
        <v>0.8</v>
      </c>
      <c r="D13" s="139">
        <v>0.8</v>
      </c>
      <c r="E13" s="139">
        <v>0.8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40">
        <v>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</row>
    <row r="14" spans="1:18" ht="19.5" customHeight="1">
      <c r="A14" s="142" t="s">
        <v>23</v>
      </c>
      <c r="B14" s="141" t="s">
        <v>50</v>
      </c>
      <c r="C14" s="139">
        <v>0.8</v>
      </c>
      <c r="D14" s="139">
        <v>0.8</v>
      </c>
      <c r="E14" s="139">
        <v>0.8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40">
        <v>0</v>
      </c>
    </row>
    <row r="15" spans="1:103" ht="19.5" customHeight="1">
      <c r="A15" s="142" t="s">
        <v>48</v>
      </c>
      <c r="B15" s="141" t="s">
        <v>19</v>
      </c>
      <c r="C15" s="139">
        <v>0.8</v>
      </c>
      <c r="D15" s="139">
        <v>0.8</v>
      </c>
      <c r="E15" s="139">
        <v>0.8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40">
        <v>0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</row>
    <row r="16" spans="12:15" ht="9.75">
      <c r="L16" s="102"/>
      <c r="M16" s="102"/>
      <c r="O16" s="102"/>
    </row>
    <row r="17" ht="9.75">
      <c r="A17" s="102"/>
    </row>
  </sheetData>
  <sheetProtection/>
  <mergeCells count="6">
    <mergeCell ref="R4:R5"/>
    <mergeCell ref="Q4:Q5"/>
    <mergeCell ref="A4:A5"/>
    <mergeCell ref="B4:B5"/>
    <mergeCell ref="C4:C5"/>
    <mergeCell ref="P4:P5"/>
  </mergeCells>
  <printOptions horizontalCentered="1"/>
  <pageMargins left="0.9842519685039369" right="0.7874015748031495" top="0.5905511811023622" bottom="0.5905511811023622" header="0" footer="0.39370078740157477"/>
  <pageSetup fitToHeight="1000" fitToWidth="1" orientation="landscape" paperSize="8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16015625" style="0" customWidth="1"/>
    <col min="2" max="2" width="33.5" style="0" customWidth="1"/>
    <col min="3" max="5" width="23.16015625" style="0" customWidth="1"/>
    <col min="6" max="256" width="9.16015625" style="0" customWidth="1"/>
  </cols>
  <sheetData>
    <row r="1" spans="1:7" ht="14.25" customHeight="1">
      <c r="A1" s="122"/>
      <c r="B1" s="63"/>
      <c r="C1" s="64"/>
      <c r="D1" s="64"/>
      <c r="E1" s="65" t="s">
        <v>35</v>
      </c>
      <c r="F1" s="66"/>
      <c r="G1" s="66"/>
    </row>
    <row r="2" spans="1:7" ht="19.5" customHeight="1">
      <c r="A2" s="67" t="s">
        <v>120</v>
      </c>
      <c r="B2" s="68"/>
      <c r="C2" s="69"/>
      <c r="D2" s="69"/>
      <c r="E2" s="68"/>
      <c r="F2" s="66"/>
      <c r="G2" s="66"/>
    </row>
    <row r="3" spans="1:7" ht="15" customHeight="1">
      <c r="A3" s="70"/>
      <c r="B3" s="71"/>
      <c r="C3" s="70"/>
      <c r="D3" s="70"/>
      <c r="E3" s="65" t="s">
        <v>82</v>
      </c>
      <c r="F3" s="66"/>
      <c r="G3" s="66"/>
    </row>
    <row r="4" spans="1:7" ht="18.75" customHeight="1">
      <c r="A4" s="59" t="s">
        <v>147</v>
      </c>
      <c r="B4" s="45" t="s">
        <v>39</v>
      </c>
      <c r="C4" s="46" t="s">
        <v>28</v>
      </c>
      <c r="D4" s="75" t="s">
        <v>6</v>
      </c>
      <c r="E4" s="76" t="s">
        <v>94</v>
      </c>
      <c r="F4" s="66"/>
      <c r="G4" s="66"/>
    </row>
    <row r="5" spans="1:7" ht="18.75" customHeight="1">
      <c r="A5" s="59"/>
      <c r="B5" s="45"/>
      <c r="C5" s="46"/>
      <c r="D5" s="75"/>
      <c r="E5" s="76"/>
      <c r="F5" s="66"/>
      <c r="G5" s="66"/>
    </row>
    <row r="6" spans="1:7" ht="18.75" customHeight="1">
      <c r="A6" s="59"/>
      <c r="B6" s="45"/>
      <c r="C6" s="46"/>
      <c r="D6" s="75"/>
      <c r="E6" s="76"/>
      <c r="F6" s="66"/>
      <c r="G6" s="66"/>
    </row>
    <row r="7" spans="1:7" ht="24.75" customHeight="1">
      <c r="A7" s="72" t="s">
        <v>109</v>
      </c>
      <c r="B7" s="19" t="s">
        <v>109</v>
      </c>
      <c r="C7" s="19" t="s">
        <v>109</v>
      </c>
      <c r="D7" s="19" t="s">
        <v>109</v>
      </c>
      <c r="E7" s="19" t="s">
        <v>109</v>
      </c>
      <c r="F7" s="66"/>
      <c r="G7" s="66"/>
    </row>
    <row r="8" spans="1:7" ht="24.75" customHeight="1">
      <c r="A8" s="141"/>
      <c r="B8" s="141" t="s">
        <v>28</v>
      </c>
      <c r="C8" s="143">
        <v>35.06</v>
      </c>
      <c r="D8" s="143">
        <v>35.06</v>
      </c>
      <c r="E8" s="139">
        <v>0</v>
      </c>
      <c r="F8" s="73"/>
      <c r="G8" s="73"/>
    </row>
    <row r="9" spans="1:7" ht="24.75" customHeight="1">
      <c r="A9" s="141" t="s">
        <v>30</v>
      </c>
      <c r="B9" s="141" t="s">
        <v>115</v>
      </c>
      <c r="C9" s="143">
        <v>34.26</v>
      </c>
      <c r="D9" s="143">
        <v>34.26</v>
      </c>
      <c r="E9" s="139">
        <v>0</v>
      </c>
      <c r="F9" s="73"/>
      <c r="G9" s="73"/>
    </row>
    <row r="10" spans="1:7" ht="24.75" customHeight="1">
      <c r="A10" s="141" t="s">
        <v>55</v>
      </c>
      <c r="B10" s="141" t="s">
        <v>91</v>
      </c>
      <c r="C10" s="143">
        <v>3.84</v>
      </c>
      <c r="D10" s="143">
        <v>3.84</v>
      </c>
      <c r="E10" s="139">
        <v>0</v>
      </c>
      <c r="F10" s="73"/>
      <c r="G10" s="66"/>
    </row>
    <row r="11" spans="1:7" ht="24.75" customHeight="1">
      <c r="A11" s="141" t="s">
        <v>47</v>
      </c>
      <c r="B11" s="141" t="s">
        <v>29</v>
      </c>
      <c r="C11" s="143">
        <v>3.84</v>
      </c>
      <c r="D11" s="143">
        <v>3.84</v>
      </c>
      <c r="E11" s="139">
        <v>0</v>
      </c>
      <c r="F11" s="66"/>
      <c r="G11" s="66"/>
    </row>
    <row r="12" spans="1:7" ht="24.75" customHeight="1">
      <c r="A12" s="141" t="s">
        <v>72</v>
      </c>
      <c r="B12" s="141" t="s">
        <v>134</v>
      </c>
      <c r="C12" s="143">
        <v>30.42</v>
      </c>
      <c r="D12" s="143">
        <v>30.42</v>
      </c>
      <c r="E12" s="139">
        <v>0</v>
      </c>
      <c r="F12" s="66"/>
      <c r="G12" s="66"/>
    </row>
    <row r="13" spans="1:7" ht="24.75" customHeight="1">
      <c r="A13" s="141" t="s">
        <v>48</v>
      </c>
      <c r="B13" s="141" t="s">
        <v>88</v>
      </c>
      <c r="C13" s="143">
        <v>30.42</v>
      </c>
      <c r="D13" s="143">
        <v>30.42</v>
      </c>
      <c r="E13" s="139">
        <v>0</v>
      </c>
      <c r="F13" s="66"/>
      <c r="G13" s="66"/>
    </row>
    <row r="14" spans="1:7" ht="24.75" customHeight="1">
      <c r="A14" s="141" t="s">
        <v>63</v>
      </c>
      <c r="B14" s="141" t="s">
        <v>14</v>
      </c>
      <c r="C14" s="143">
        <v>0.8</v>
      </c>
      <c r="D14" s="143">
        <v>0.8</v>
      </c>
      <c r="E14" s="139">
        <v>0</v>
      </c>
      <c r="F14" s="66"/>
      <c r="G14" s="66"/>
    </row>
    <row r="15" spans="1:7" ht="24.75" customHeight="1">
      <c r="A15" s="141" t="s">
        <v>23</v>
      </c>
      <c r="B15" s="141" t="s">
        <v>50</v>
      </c>
      <c r="C15" s="143">
        <v>0.8</v>
      </c>
      <c r="D15" s="143">
        <v>0.8</v>
      </c>
      <c r="E15" s="139">
        <v>0</v>
      </c>
      <c r="F15" s="66"/>
      <c r="G15" s="66"/>
    </row>
    <row r="16" spans="1:5" ht="24.75" customHeight="1">
      <c r="A16" s="141" t="s">
        <v>48</v>
      </c>
      <c r="B16" s="141" t="s">
        <v>19</v>
      </c>
      <c r="C16" s="143">
        <v>0.8</v>
      </c>
      <c r="D16" s="143">
        <v>0.8</v>
      </c>
      <c r="E16" s="139">
        <v>0</v>
      </c>
    </row>
    <row r="17" spans="2:5" ht="12.75" customHeight="1">
      <c r="B17" s="123"/>
      <c r="C17" s="123"/>
      <c r="D17" s="123"/>
      <c r="E17" s="123"/>
    </row>
    <row r="18" ht="12.75" customHeight="1">
      <c r="C18" s="123"/>
    </row>
  </sheetData>
  <sheetProtection/>
  <mergeCells count="5">
    <mergeCell ref="A4:A6"/>
    <mergeCell ref="B4:B6"/>
    <mergeCell ref="C4:C6"/>
    <mergeCell ref="D4:D6"/>
    <mergeCell ref="E4:E6"/>
  </mergeCells>
  <printOptions horizontalCentered="1"/>
  <pageMargins left="0.9842519685039369" right="0.7874015748031495" top="0.5905511811023622" bottom="0.5905511811023622" header="0" footer="0.39370078740157477"/>
  <pageSetup fitToHeight="1" fitToWidth="1" orientation="landscape" paperSize="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9.83203125" style="0" customWidth="1"/>
    <col min="2" max="2" width="20.16015625" style="0" customWidth="1"/>
    <col min="3" max="3" width="32.33203125" style="0" customWidth="1"/>
    <col min="4" max="4" width="25.16015625" style="0" customWidth="1"/>
    <col min="5" max="5" width="30.33203125" style="0" customWidth="1"/>
    <col min="6" max="6" width="18.83203125" style="0" customWidth="1"/>
    <col min="7" max="162" width="9" style="0" customWidth="1"/>
    <col min="163" max="256" width="9.16015625" style="0" customWidth="1"/>
  </cols>
  <sheetData>
    <row r="1" spans="1:254" ht="14.25" customHeight="1">
      <c r="A1" s="3"/>
      <c r="B1" s="4"/>
      <c r="C1" s="3"/>
      <c r="D1" s="5"/>
      <c r="E1" s="6"/>
      <c r="F1" s="120" t="s">
        <v>80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ht="20.25" customHeight="1">
      <c r="A2" s="7" t="s">
        <v>12</v>
      </c>
      <c r="B2" s="8"/>
      <c r="C2" s="8"/>
      <c r="D2" s="8"/>
      <c r="E2" s="99"/>
      <c r="F2" s="9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2" customHeight="1">
      <c r="A3" s="10"/>
      <c r="B3" s="11"/>
      <c r="C3" s="12"/>
      <c r="D3" s="13"/>
      <c r="E3" s="14"/>
      <c r="F3" s="101" t="s">
        <v>82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17.25" customHeight="1">
      <c r="A4" s="16" t="s">
        <v>38</v>
      </c>
      <c r="B4" s="17"/>
      <c r="C4" s="16" t="s">
        <v>9</v>
      </c>
      <c r="D4" s="17"/>
      <c r="E4" s="98"/>
      <c r="F4" s="10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17.25" customHeight="1">
      <c r="A5" s="18" t="s">
        <v>87</v>
      </c>
      <c r="B5" s="19" t="s">
        <v>69</v>
      </c>
      <c r="C5" s="18" t="s">
        <v>2</v>
      </c>
      <c r="D5" s="19" t="s">
        <v>28</v>
      </c>
      <c r="E5" s="18" t="s">
        <v>99</v>
      </c>
      <c r="F5" s="19" t="s">
        <v>96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ht="17.25" customHeight="1">
      <c r="A6" s="20" t="s">
        <v>16</v>
      </c>
      <c r="B6" s="30">
        <f>E34</f>
        <v>35.059999999999995</v>
      </c>
      <c r="C6" s="114" t="s">
        <v>13</v>
      </c>
      <c r="D6" s="124">
        <f>E6+F6</f>
        <v>0</v>
      </c>
      <c r="E6" s="144">
        <v>0</v>
      </c>
      <c r="F6" s="145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17.25" customHeight="1">
      <c r="A7" s="21" t="s">
        <v>45</v>
      </c>
      <c r="B7" s="28">
        <f>F34</f>
        <v>0</v>
      </c>
      <c r="C7" s="114" t="s">
        <v>66</v>
      </c>
      <c r="D7" s="124">
        <f>E7+F7</f>
        <v>0</v>
      </c>
      <c r="E7" s="144">
        <v>0</v>
      </c>
      <c r="F7" s="145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7.25" customHeight="1">
      <c r="A8" s="22"/>
      <c r="B8" s="26"/>
      <c r="C8" s="113" t="s">
        <v>21</v>
      </c>
      <c r="D8" s="124">
        <f>E8+F8</f>
        <v>0</v>
      </c>
      <c r="E8" s="144">
        <v>0</v>
      </c>
      <c r="F8" s="145"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17.25" customHeight="1">
      <c r="A9" s="22"/>
      <c r="B9" s="30"/>
      <c r="C9" s="113" t="s">
        <v>138</v>
      </c>
      <c r="D9" s="124">
        <f>E9+F9</f>
        <v>0</v>
      </c>
      <c r="E9" s="144">
        <v>0</v>
      </c>
      <c r="F9" s="145"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17.25" customHeight="1">
      <c r="A10" s="22"/>
      <c r="B10" s="30"/>
      <c r="C10" s="113" t="s">
        <v>52</v>
      </c>
      <c r="D10" s="124">
        <f>E10+F10</f>
        <v>0</v>
      </c>
      <c r="E10" s="144">
        <v>0</v>
      </c>
      <c r="F10" s="145"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17.25" customHeight="1">
      <c r="A11" s="22"/>
      <c r="B11" s="30"/>
      <c r="C11" s="2" t="s">
        <v>122</v>
      </c>
      <c r="D11" s="124">
        <f>E11+F11</f>
        <v>0</v>
      </c>
      <c r="E11" s="144">
        <v>0</v>
      </c>
      <c r="F11" s="145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7.25" customHeight="1">
      <c r="A12" s="21"/>
      <c r="B12" s="30"/>
      <c r="C12" s="2" t="s">
        <v>125</v>
      </c>
      <c r="D12" s="124">
        <f>E12+F12</f>
        <v>34.26</v>
      </c>
      <c r="E12" s="144">
        <v>34.26</v>
      </c>
      <c r="F12" s="145"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7.25" customHeight="1">
      <c r="A13" s="21"/>
      <c r="B13" s="30"/>
      <c r="C13" s="2" t="s">
        <v>65</v>
      </c>
      <c r="D13" s="124">
        <f>E13+F13</f>
        <v>0</v>
      </c>
      <c r="E13" s="144">
        <v>0</v>
      </c>
      <c r="F13" s="145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17.25" customHeight="1">
      <c r="A14" s="21"/>
      <c r="B14" s="30"/>
      <c r="C14" s="2" t="s">
        <v>105</v>
      </c>
      <c r="D14" s="124">
        <f>E14+F14</f>
        <v>0.8</v>
      </c>
      <c r="E14" s="144">
        <v>0.8</v>
      </c>
      <c r="F14" s="145"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17.25" customHeight="1">
      <c r="A15" s="21"/>
      <c r="B15" s="30"/>
      <c r="C15" s="2" t="s">
        <v>113</v>
      </c>
      <c r="D15" s="124">
        <f>E15+F15</f>
        <v>0</v>
      </c>
      <c r="E15" s="144">
        <v>0</v>
      </c>
      <c r="F15" s="145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ht="17.25" customHeight="1">
      <c r="A16" s="20"/>
      <c r="B16" s="30"/>
      <c r="C16" s="2" t="s">
        <v>59</v>
      </c>
      <c r="D16" s="124">
        <f>E16+F16</f>
        <v>0</v>
      </c>
      <c r="E16" s="144">
        <v>0</v>
      </c>
      <c r="F16" s="145"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ht="17.25" customHeight="1">
      <c r="A17" s="20"/>
      <c r="B17" s="30"/>
      <c r="C17" s="2" t="s">
        <v>32</v>
      </c>
      <c r="D17" s="124">
        <f>E17+F17</f>
        <v>0</v>
      </c>
      <c r="E17" s="144">
        <v>0</v>
      </c>
      <c r="F17" s="145"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ht="17.25" customHeight="1">
      <c r="A18" s="23"/>
      <c r="B18" s="30"/>
      <c r="C18" s="2" t="s">
        <v>7</v>
      </c>
      <c r="D18" s="124">
        <f>E18+F18</f>
        <v>0</v>
      </c>
      <c r="E18" s="144">
        <v>0</v>
      </c>
      <c r="F18" s="145"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17.25" customHeight="1">
      <c r="A19" s="21"/>
      <c r="B19" s="30"/>
      <c r="C19" s="2" t="s">
        <v>70</v>
      </c>
      <c r="D19" s="124">
        <f>E19+F19</f>
        <v>0</v>
      </c>
      <c r="E19" s="144">
        <v>0</v>
      </c>
      <c r="F19" s="145"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17.25" customHeight="1">
      <c r="A20" s="21"/>
      <c r="B20" s="28"/>
      <c r="C20" s="2" t="s">
        <v>68</v>
      </c>
      <c r="D20" s="124">
        <f>E20+F20</f>
        <v>0</v>
      </c>
      <c r="E20" s="144">
        <v>0</v>
      </c>
      <c r="F20" s="145">
        <v>0</v>
      </c>
      <c r="G20" s="12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ht="17.25" customHeight="1">
      <c r="A21" s="21"/>
      <c r="B21" s="25"/>
      <c r="C21" s="2" t="s">
        <v>139</v>
      </c>
      <c r="D21" s="124">
        <f>E21+F21</f>
        <v>0</v>
      </c>
      <c r="E21" s="144">
        <v>0</v>
      </c>
      <c r="F21" s="145">
        <v>0</v>
      </c>
      <c r="G21" s="126"/>
      <c r="H21" s="10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ht="17.25" customHeight="1">
      <c r="A22" s="21"/>
      <c r="B22" s="26"/>
      <c r="C22" s="2" t="s">
        <v>31</v>
      </c>
      <c r="D22" s="124">
        <f>E22+F22</f>
        <v>0</v>
      </c>
      <c r="E22" s="144">
        <v>0</v>
      </c>
      <c r="F22" s="145">
        <v>0</v>
      </c>
      <c r="G22" s="12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17.25" customHeight="1">
      <c r="A23" s="27"/>
      <c r="B23" s="28"/>
      <c r="C23" s="2" t="s">
        <v>53</v>
      </c>
      <c r="D23" s="124">
        <f>E23+F23</f>
        <v>0</v>
      </c>
      <c r="E23" s="144">
        <v>0</v>
      </c>
      <c r="F23" s="145"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17.25" customHeight="1">
      <c r="A24" s="29"/>
      <c r="B24" s="30"/>
      <c r="C24" s="23" t="s">
        <v>42</v>
      </c>
      <c r="D24" s="124">
        <f>E24+F24</f>
        <v>0</v>
      </c>
      <c r="E24" s="144">
        <v>0</v>
      </c>
      <c r="F24" s="145">
        <v>0</v>
      </c>
      <c r="G24" s="12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ht="17.25" customHeight="1">
      <c r="A25" s="96"/>
      <c r="B25" s="30"/>
      <c r="C25" s="23" t="s">
        <v>132</v>
      </c>
      <c r="D25" s="124">
        <f>E25+F25</f>
        <v>0</v>
      </c>
      <c r="E25" s="144">
        <v>0</v>
      </c>
      <c r="F25" s="145">
        <v>0</v>
      </c>
      <c r="G25" s="12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ht="17.25" customHeight="1">
      <c r="A26" s="96"/>
      <c r="B26" s="30"/>
      <c r="C26" s="2" t="s">
        <v>24</v>
      </c>
      <c r="D26" s="124">
        <f>E26+F26</f>
        <v>0</v>
      </c>
      <c r="E26" s="144">
        <v>0</v>
      </c>
      <c r="F26" s="145">
        <v>0</v>
      </c>
      <c r="G26" s="12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ht="17.25" customHeight="1">
      <c r="A27" s="96"/>
      <c r="B27" s="30"/>
      <c r="C27" s="97" t="s">
        <v>104</v>
      </c>
      <c r="D27" s="124">
        <f>E27+F27</f>
        <v>0</v>
      </c>
      <c r="E27" s="144">
        <v>0</v>
      </c>
      <c r="F27" s="145">
        <v>0</v>
      </c>
      <c r="G27" s="12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ht="17.25" customHeight="1">
      <c r="A28" s="96"/>
      <c r="B28" s="30"/>
      <c r="C28" s="97" t="s">
        <v>51</v>
      </c>
      <c r="D28" s="124">
        <f>E28+F28</f>
        <v>0</v>
      </c>
      <c r="E28" s="144">
        <v>0</v>
      </c>
      <c r="F28" s="145">
        <v>0</v>
      </c>
      <c r="G28" s="12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ht="17.25" customHeight="1">
      <c r="A29" s="96"/>
      <c r="B29" s="30"/>
      <c r="C29" s="97" t="s">
        <v>137</v>
      </c>
      <c r="D29" s="124">
        <f>E29+F29</f>
        <v>0</v>
      </c>
      <c r="E29" s="144">
        <v>0</v>
      </c>
      <c r="F29" s="145">
        <v>0</v>
      </c>
      <c r="G29" s="1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ht="17.25" customHeight="1">
      <c r="A30" s="96"/>
      <c r="B30" s="30"/>
      <c r="C30" s="97" t="s">
        <v>106</v>
      </c>
      <c r="D30" s="124">
        <f>E30+F30</f>
        <v>0</v>
      </c>
      <c r="E30" s="144">
        <v>0</v>
      </c>
      <c r="F30" s="145">
        <v>0</v>
      </c>
      <c r="G30" s="1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ht="17.25" customHeight="1">
      <c r="A31" s="117"/>
      <c r="B31" s="30"/>
      <c r="C31" s="116" t="s">
        <v>61</v>
      </c>
      <c r="D31" s="124">
        <f>E31+F31</f>
        <v>0</v>
      </c>
      <c r="E31" s="144">
        <v>0</v>
      </c>
      <c r="F31" s="145"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ht="17.25" customHeight="1">
      <c r="A32" s="96"/>
      <c r="B32" s="30"/>
      <c r="C32" s="116" t="s">
        <v>57</v>
      </c>
      <c r="D32" s="124">
        <f>E32+F32</f>
        <v>0</v>
      </c>
      <c r="E32" s="146">
        <v>0</v>
      </c>
      <c r="F32" s="147"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7.25" customHeight="1">
      <c r="A33" s="96"/>
      <c r="B33" s="30"/>
      <c r="C33" s="116"/>
      <c r="D33" s="115"/>
      <c r="E33" s="118"/>
      <c r="F33" s="12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ht="17.25" customHeight="1">
      <c r="A34" s="22" t="s">
        <v>133</v>
      </c>
      <c r="B34" s="28">
        <f>B6+B7</f>
        <v>35.059999999999995</v>
      </c>
      <c r="C34" s="116" t="s">
        <v>144</v>
      </c>
      <c r="D34" s="127">
        <f>SUM(D6:D32)</f>
        <v>35.059999999999995</v>
      </c>
      <c r="E34" s="127">
        <f>SUM(E6:E32)</f>
        <v>35.059999999999995</v>
      </c>
      <c r="F34" s="127">
        <f>SUM(F6:F32)</f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27" customHeight="1">
      <c r="A35" s="14"/>
      <c r="B35" s="14"/>
      <c r="C35" s="14"/>
      <c r="D35" s="3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</sheetData>
  <sheetProtection/>
  <printOptions horizontalCentered="1"/>
  <pageMargins left="0.9842519685039369" right="0.7874015748031495" top="0.7874015748031495" bottom="0.5905511811023622" header="0" footer="0.39370078740157477"/>
  <pageSetup fitToHeight="10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3.5" style="0" customWidth="1"/>
    <col min="3" max="5" width="23.16015625" style="0" customWidth="1"/>
    <col min="6" max="256" width="9.16015625" style="0" customWidth="1"/>
  </cols>
  <sheetData>
    <row r="1" spans="1:7" ht="14.25" customHeight="1">
      <c r="A1" s="107"/>
      <c r="B1" s="63"/>
      <c r="C1" s="64"/>
      <c r="D1" s="64"/>
      <c r="E1" s="65" t="s">
        <v>118</v>
      </c>
      <c r="F1" s="66"/>
      <c r="G1" s="66"/>
    </row>
    <row r="2" spans="1:7" ht="19.5" customHeight="1">
      <c r="A2" s="67" t="s">
        <v>8</v>
      </c>
      <c r="B2" s="68"/>
      <c r="C2" s="69"/>
      <c r="D2" s="69"/>
      <c r="E2" s="68"/>
      <c r="F2" s="66"/>
      <c r="G2" s="66"/>
    </row>
    <row r="3" spans="1:7" ht="15" customHeight="1">
      <c r="A3" s="70"/>
      <c r="B3" s="71"/>
      <c r="C3" s="70"/>
      <c r="D3" s="70"/>
      <c r="E3" s="65" t="s">
        <v>82</v>
      </c>
      <c r="F3" s="66"/>
      <c r="G3" s="66"/>
    </row>
    <row r="4" spans="1:7" ht="18.75" customHeight="1">
      <c r="A4" s="79" t="s">
        <v>44</v>
      </c>
      <c r="B4" s="80"/>
      <c r="C4" s="81" t="s">
        <v>112</v>
      </c>
      <c r="D4" s="81"/>
      <c r="E4" s="82"/>
      <c r="F4" s="66"/>
      <c r="G4" s="66"/>
    </row>
    <row r="5" spans="1:7" ht="18.75" customHeight="1">
      <c r="A5" s="83" t="s">
        <v>147</v>
      </c>
      <c r="B5" s="84" t="s">
        <v>39</v>
      </c>
      <c r="C5" s="46" t="s">
        <v>28</v>
      </c>
      <c r="D5" s="75" t="s">
        <v>6</v>
      </c>
      <c r="E5" s="76" t="s">
        <v>94</v>
      </c>
      <c r="F5" s="66"/>
      <c r="G5" s="66"/>
    </row>
    <row r="6" spans="1:7" ht="18.75" customHeight="1">
      <c r="A6" s="83"/>
      <c r="B6" s="84"/>
      <c r="C6" s="46"/>
      <c r="D6" s="75"/>
      <c r="E6" s="76"/>
      <c r="F6" s="66"/>
      <c r="G6" s="66"/>
    </row>
    <row r="7" spans="1:7" ht="24.75" customHeight="1">
      <c r="A7" s="77" t="s">
        <v>109</v>
      </c>
      <c r="B7" s="78" t="s">
        <v>109</v>
      </c>
      <c r="C7" s="78" t="s">
        <v>109</v>
      </c>
      <c r="D7" s="78" t="s">
        <v>109</v>
      </c>
      <c r="E7" s="78" t="s">
        <v>109</v>
      </c>
      <c r="F7" s="66"/>
      <c r="G7" s="66"/>
    </row>
    <row r="8" spans="1:7" ht="24.75" customHeight="1">
      <c r="A8" s="141"/>
      <c r="B8" s="141" t="s">
        <v>28</v>
      </c>
      <c r="C8" s="143">
        <v>35.06</v>
      </c>
      <c r="D8" s="143">
        <v>35.06</v>
      </c>
      <c r="E8" s="139">
        <v>0</v>
      </c>
      <c r="F8" s="73"/>
      <c r="G8" s="73"/>
    </row>
    <row r="9" spans="1:7" ht="24.75" customHeight="1">
      <c r="A9" s="141" t="s">
        <v>30</v>
      </c>
      <c r="B9" s="141" t="s">
        <v>115</v>
      </c>
      <c r="C9" s="143">
        <v>34.26</v>
      </c>
      <c r="D9" s="143">
        <v>34.26</v>
      </c>
      <c r="E9" s="139">
        <v>0</v>
      </c>
      <c r="F9" s="73"/>
      <c r="G9" s="73"/>
    </row>
    <row r="10" spans="1:7" ht="24.75" customHeight="1">
      <c r="A10" s="141" t="s">
        <v>55</v>
      </c>
      <c r="B10" s="141" t="s">
        <v>91</v>
      </c>
      <c r="C10" s="143">
        <v>3.84</v>
      </c>
      <c r="D10" s="143">
        <v>3.84</v>
      </c>
      <c r="E10" s="139">
        <v>0</v>
      </c>
      <c r="F10" s="73"/>
      <c r="G10" s="66"/>
    </row>
    <row r="11" spans="1:7" ht="24.75" customHeight="1">
      <c r="A11" s="141" t="s">
        <v>47</v>
      </c>
      <c r="B11" s="141" t="s">
        <v>29</v>
      </c>
      <c r="C11" s="143">
        <v>3.84</v>
      </c>
      <c r="D11" s="143">
        <v>3.84</v>
      </c>
      <c r="E11" s="139">
        <v>0</v>
      </c>
      <c r="F11" s="66"/>
      <c r="G11" s="66"/>
    </row>
    <row r="12" spans="1:7" ht="24.75" customHeight="1">
      <c r="A12" s="141" t="s">
        <v>72</v>
      </c>
      <c r="B12" s="141" t="s">
        <v>134</v>
      </c>
      <c r="C12" s="143">
        <v>30.42</v>
      </c>
      <c r="D12" s="143">
        <v>30.42</v>
      </c>
      <c r="E12" s="139">
        <v>0</v>
      </c>
      <c r="F12" s="66"/>
      <c r="G12" s="66"/>
    </row>
    <row r="13" spans="1:7" ht="24.75" customHeight="1">
      <c r="A13" s="141" t="s">
        <v>48</v>
      </c>
      <c r="B13" s="141" t="s">
        <v>88</v>
      </c>
      <c r="C13" s="143">
        <v>30.42</v>
      </c>
      <c r="D13" s="143">
        <v>30.42</v>
      </c>
      <c r="E13" s="139">
        <v>0</v>
      </c>
      <c r="F13" s="66"/>
      <c r="G13" s="66"/>
    </row>
    <row r="14" spans="1:7" ht="24.75" customHeight="1">
      <c r="A14" s="141" t="s">
        <v>63</v>
      </c>
      <c r="B14" s="141" t="s">
        <v>14</v>
      </c>
      <c r="C14" s="143">
        <v>0.8</v>
      </c>
      <c r="D14" s="143">
        <v>0.8</v>
      </c>
      <c r="E14" s="139">
        <v>0</v>
      </c>
      <c r="F14" s="66"/>
      <c r="G14" s="66"/>
    </row>
    <row r="15" spans="1:7" ht="24.75" customHeight="1">
      <c r="A15" s="141" t="s">
        <v>23</v>
      </c>
      <c r="B15" s="141" t="s">
        <v>50</v>
      </c>
      <c r="C15" s="143">
        <v>0.8</v>
      </c>
      <c r="D15" s="143">
        <v>0.8</v>
      </c>
      <c r="E15" s="139">
        <v>0</v>
      </c>
      <c r="F15" s="66"/>
      <c r="G15" s="66"/>
    </row>
    <row r="16" spans="1:5" ht="24.75" customHeight="1">
      <c r="A16" s="141" t="s">
        <v>48</v>
      </c>
      <c r="B16" s="141" t="s">
        <v>19</v>
      </c>
      <c r="C16" s="143">
        <v>0.8</v>
      </c>
      <c r="D16" s="143">
        <v>0.8</v>
      </c>
      <c r="E16" s="139">
        <v>0</v>
      </c>
    </row>
    <row r="17" spans="3:5" ht="12.75" customHeight="1">
      <c r="C17" s="102"/>
      <c r="D17" s="102"/>
      <c r="E17" s="102"/>
    </row>
    <row r="18" spans="3:5" ht="12.75" customHeight="1">
      <c r="C18" s="102"/>
      <c r="D18" s="102"/>
      <c r="E18" s="102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9842519685039369" right="0.7874015748031495" top="0.5905511811023622" bottom="0.5905511811023622" header="0" footer="0.39370078740157477"/>
  <pageSetup fitToHeight="1" fitToWidth="1" orientation="landscape" paperSize="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showGridLines="0" showZeros="0" defaultGridColor="0" colorId="0" workbookViewId="0" topLeftCell="B2">
      <selection activeCell="A1" sqref="A1"/>
    </sheetView>
  </sheetViews>
  <sheetFormatPr defaultColWidth="9.16015625" defaultRowHeight="11.25"/>
  <cols>
    <col min="1" max="1" width="56" style="0" customWidth="1"/>
    <col min="2" max="2" width="55.33203125" style="0" customWidth="1"/>
    <col min="3" max="256" width="9.16015625" style="0" customWidth="1"/>
  </cols>
  <sheetData>
    <row r="1" spans="1:2" ht="12.75" customHeight="1">
      <c r="A1" s="102"/>
      <c r="B1" s="121" t="s">
        <v>150</v>
      </c>
    </row>
    <row r="2" ht="12.75" customHeight="1"/>
    <row r="3" spans="1:2" ht="20.25" customHeight="1">
      <c r="A3" s="85" t="s">
        <v>145</v>
      </c>
      <c r="B3" s="86"/>
    </row>
    <row r="4" ht="12.75" customHeight="1"/>
    <row r="5" ht="12.75" customHeight="1">
      <c r="B5" s="87" t="s">
        <v>82</v>
      </c>
    </row>
    <row r="6" spans="1:2" ht="17.25" customHeight="1">
      <c r="A6" s="88" t="s">
        <v>27</v>
      </c>
      <c r="B6" s="88" t="s">
        <v>69</v>
      </c>
    </row>
    <row r="7" spans="1:2" ht="17.25" customHeight="1">
      <c r="A7" s="119" t="s">
        <v>109</v>
      </c>
      <c r="B7" s="119" t="s">
        <v>109</v>
      </c>
    </row>
    <row r="8" spans="1:2" ht="17.25" customHeight="1">
      <c r="A8" s="149" t="s">
        <v>28</v>
      </c>
      <c r="B8" s="148">
        <v>35.06</v>
      </c>
    </row>
    <row r="9" spans="1:2" ht="17.25" customHeight="1">
      <c r="A9" s="149" t="s">
        <v>85</v>
      </c>
      <c r="B9" s="148">
        <v>23.99</v>
      </c>
    </row>
    <row r="10" spans="1:2" ht="17.25" customHeight="1">
      <c r="A10" s="149" t="s">
        <v>126</v>
      </c>
      <c r="B10" s="148">
        <v>10.96</v>
      </c>
    </row>
    <row r="11" spans="1:2" ht="17.25" customHeight="1">
      <c r="A11" s="149" t="s">
        <v>71</v>
      </c>
      <c r="B11" s="148">
        <v>7.32</v>
      </c>
    </row>
    <row r="12" spans="1:2" ht="17.25" customHeight="1">
      <c r="A12" s="149" t="s">
        <v>149</v>
      </c>
      <c r="B12" s="148">
        <v>0.91</v>
      </c>
    </row>
    <row r="13" spans="1:2" ht="17.25" customHeight="1">
      <c r="A13" s="149" t="s">
        <v>92</v>
      </c>
      <c r="B13" s="148">
        <v>0.96</v>
      </c>
    </row>
    <row r="14" spans="1:2" ht="17.25" customHeight="1">
      <c r="A14" s="149" t="s">
        <v>127</v>
      </c>
      <c r="B14" s="148">
        <v>3.84</v>
      </c>
    </row>
    <row r="15" spans="1:2" ht="17.25" customHeight="1">
      <c r="A15" s="149" t="s">
        <v>111</v>
      </c>
      <c r="B15" s="148">
        <v>6.87</v>
      </c>
    </row>
    <row r="16" spans="1:2" ht="17.25" customHeight="1">
      <c r="A16" s="149" t="s">
        <v>64</v>
      </c>
      <c r="B16" s="148">
        <v>0.33</v>
      </c>
    </row>
    <row r="17" spans="1:2" ht="17.25" customHeight="1">
      <c r="A17" s="149" t="s">
        <v>136</v>
      </c>
      <c r="B17" s="148">
        <v>0.21</v>
      </c>
    </row>
    <row r="18" spans="1:2" ht="17.25" customHeight="1">
      <c r="A18" s="149" t="s">
        <v>131</v>
      </c>
      <c r="B18" s="148">
        <v>0.15</v>
      </c>
    </row>
    <row r="19" spans="1:2" ht="17.25" customHeight="1">
      <c r="A19" s="149" t="s">
        <v>56</v>
      </c>
      <c r="B19" s="148">
        <v>0.22</v>
      </c>
    </row>
    <row r="20" spans="1:2" ht="17.25" customHeight="1">
      <c r="A20" s="149" t="s">
        <v>140</v>
      </c>
      <c r="B20" s="148">
        <v>0.27</v>
      </c>
    </row>
    <row r="21" spans="1:2" ht="17.25" customHeight="1">
      <c r="A21" s="149" t="s">
        <v>26</v>
      </c>
      <c r="B21" s="148">
        <v>0.24</v>
      </c>
    </row>
    <row r="22" spans="1:2" ht="17.25" customHeight="1">
      <c r="A22" s="149" t="s">
        <v>101</v>
      </c>
      <c r="B22" s="148">
        <v>0.37</v>
      </c>
    </row>
    <row r="23" spans="1:2" ht="17.25" customHeight="1">
      <c r="A23" s="149" t="s">
        <v>83</v>
      </c>
      <c r="B23" s="148">
        <v>0.64</v>
      </c>
    </row>
    <row r="24" spans="1:2" ht="17.25" customHeight="1">
      <c r="A24" s="149" t="s">
        <v>43</v>
      </c>
      <c r="B24" s="148">
        <v>1.8</v>
      </c>
    </row>
    <row r="25" spans="1:2" ht="17.25" customHeight="1">
      <c r="A25" s="149" t="s">
        <v>143</v>
      </c>
      <c r="B25" s="148">
        <v>2.61</v>
      </c>
    </row>
    <row r="26" spans="1:2" ht="17.25" customHeight="1">
      <c r="A26" s="149" t="s">
        <v>67</v>
      </c>
      <c r="B26" s="148">
        <v>0.03</v>
      </c>
    </row>
    <row r="27" spans="1:2" ht="17.25" customHeight="1">
      <c r="A27" s="149" t="s">
        <v>1</v>
      </c>
      <c r="B27" s="148">
        <v>4.2</v>
      </c>
    </row>
    <row r="28" spans="1:2" ht="17.25" customHeight="1">
      <c r="A28" s="149" t="s">
        <v>121</v>
      </c>
      <c r="B28" s="148">
        <v>2.19</v>
      </c>
    </row>
    <row r="29" spans="1:2" ht="17.25" customHeight="1">
      <c r="A29" s="149" t="s">
        <v>60</v>
      </c>
      <c r="B29" s="148">
        <v>0.01</v>
      </c>
    </row>
    <row r="30" spans="1:2" ht="17.25" customHeight="1">
      <c r="A30" s="149" t="s">
        <v>46</v>
      </c>
      <c r="B30" s="148">
        <v>1.96</v>
      </c>
    </row>
    <row r="31" spans="1:2" ht="17.25" customHeight="1">
      <c r="A31" s="149" t="s">
        <v>25</v>
      </c>
      <c r="B31" s="148">
        <v>0.04</v>
      </c>
    </row>
    <row r="32" spans="1:2" ht="12.75" customHeight="1">
      <c r="A32" s="89"/>
      <c r="B32" s="89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3.5" style="0" customWidth="1"/>
    <col min="3" max="5" width="23.16015625" style="0" customWidth="1"/>
    <col min="6" max="256" width="9.16015625" style="0" customWidth="1"/>
  </cols>
  <sheetData>
    <row r="1" spans="1:7" ht="14.25" customHeight="1">
      <c r="A1" s="62"/>
      <c r="B1" s="63"/>
      <c r="C1" s="64"/>
      <c r="D1" s="64"/>
      <c r="E1" s="65" t="s">
        <v>34</v>
      </c>
      <c r="F1" s="66"/>
      <c r="G1" s="66"/>
    </row>
    <row r="2" spans="1:7" ht="19.5" customHeight="1">
      <c r="A2" s="67" t="s">
        <v>114</v>
      </c>
      <c r="B2" s="68"/>
      <c r="C2" s="69"/>
      <c r="D2" s="69"/>
      <c r="E2" s="68"/>
      <c r="F2" s="66"/>
      <c r="G2" s="66"/>
    </row>
    <row r="3" spans="1:7" ht="15" customHeight="1">
      <c r="A3" s="70"/>
      <c r="B3" s="71"/>
      <c r="C3" s="70"/>
      <c r="D3" s="70"/>
      <c r="E3" s="65" t="s">
        <v>82</v>
      </c>
      <c r="F3" s="66"/>
      <c r="G3" s="66"/>
    </row>
    <row r="4" spans="1:7" ht="18.75" customHeight="1">
      <c r="A4" s="79" t="s">
        <v>44</v>
      </c>
      <c r="B4" s="80"/>
      <c r="C4" s="81" t="s">
        <v>112</v>
      </c>
      <c r="D4" s="81"/>
      <c r="E4" s="82"/>
      <c r="F4" s="66"/>
      <c r="G4" s="66"/>
    </row>
    <row r="5" spans="1:7" ht="18.75" customHeight="1">
      <c r="A5" s="83" t="s">
        <v>147</v>
      </c>
      <c r="B5" s="84" t="s">
        <v>39</v>
      </c>
      <c r="C5" s="46" t="s">
        <v>28</v>
      </c>
      <c r="D5" s="75" t="s">
        <v>6</v>
      </c>
      <c r="E5" s="76" t="s">
        <v>94</v>
      </c>
      <c r="F5" s="66"/>
      <c r="G5" s="66"/>
    </row>
    <row r="6" spans="1:7" ht="18.75" customHeight="1">
      <c r="A6" s="83"/>
      <c r="B6" s="84"/>
      <c r="C6" s="46"/>
      <c r="D6" s="75"/>
      <c r="E6" s="76"/>
      <c r="F6" s="66"/>
      <c r="G6" s="66"/>
    </row>
    <row r="7" spans="1:7" ht="24.75" customHeight="1">
      <c r="A7" s="77" t="s">
        <v>109</v>
      </c>
      <c r="B7" s="78" t="s">
        <v>109</v>
      </c>
      <c r="C7" s="78" t="s">
        <v>109</v>
      </c>
      <c r="D7" s="78" t="s">
        <v>109</v>
      </c>
      <c r="E7" s="78" t="s">
        <v>109</v>
      </c>
      <c r="F7" s="66"/>
      <c r="G7" s="66"/>
    </row>
    <row r="8" spans="1:7" ht="24.75" customHeight="1">
      <c r="A8" s="141"/>
      <c r="B8" s="141"/>
      <c r="C8" s="143"/>
      <c r="D8" s="143"/>
      <c r="E8" s="139"/>
      <c r="F8" s="73"/>
      <c r="G8" s="73"/>
    </row>
    <row r="9" spans="1:7" ht="18.75" customHeight="1">
      <c r="A9" s="73"/>
      <c r="B9" s="24"/>
      <c r="C9" s="73"/>
      <c r="D9" s="73"/>
      <c r="E9" s="73"/>
      <c r="F9" s="73"/>
      <c r="G9" s="73"/>
    </row>
    <row r="10" spans="1:7" ht="18.75" customHeight="1">
      <c r="A10" s="73"/>
      <c r="B10" s="24"/>
      <c r="C10" s="73"/>
      <c r="D10" s="73"/>
      <c r="E10" s="73"/>
      <c r="F10" s="73"/>
      <c r="G10" s="66"/>
    </row>
    <row r="11" spans="1:7" ht="18.75" customHeight="1">
      <c r="A11" s="73"/>
      <c r="B11" s="24"/>
      <c r="C11" s="73"/>
      <c r="D11" s="73"/>
      <c r="E11" s="73"/>
      <c r="F11" s="66"/>
      <c r="G11" s="66"/>
    </row>
    <row r="12" spans="1:7" ht="18.75" customHeight="1">
      <c r="A12" s="73"/>
      <c r="B12" s="24"/>
      <c r="C12" s="73"/>
      <c r="D12" s="73"/>
      <c r="E12" s="73"/>
      <c r="F12" s="66"/>
      <c r="G12" s="66"/>
    </row>
    <row r="13" spans="1:7" ht="18.75" customHeight="1">
      <c r="A13" s="73"/>
      <c r="B13" s="24"/>
      <c r="C13" s="73"/>
      <c r="D13" s="73"/>
      <c r="E13" s="73"/>
      <c r="F13" s="66"/>
      <c r="G13" s="66"/>
    </row>
    <row r="14" spans="1:7" ht="18.75" customHeight="1">
      <c r="A14" s="73"/>
      <c r="B14" s="24"/>
      <c r="C14" s="66"/>
      <c r="D14" s="66"/>
      <c r="E14" s="73"/>
      <c r="F14" s="66"/>
      <c r="G14" s="66"/>
    </row>
    <row r="15" spans="1:7" ht="18.75" customHeight="1">
      <c r="A15" s="66"/>
      <c r="B15" s="74"/>
      <c r="C15" s="66"/>
      <c r="D15" s="66"/>
      <c r="E15" s="66"/>
      <c r="F15" s="66"/>
      <c r="G15" s="66"/>
    </row>
    <row r="16" ht="12.75" customHeight="1"/>
    <row r="17" ht="12.75" customHeight="1"/>
    <row r="18" ht="12.75" customHeight="1"/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9842519685039369" right="0.7874015748031495" top="0.5905511811023622" bottom="0.5905511811023622" header="0" footer="0.39370078740157477"/>
  <pageSetup fitToHeight="1" fitToWidth="1" orientation="landscape" paperSize="8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6.66015625" style="0" customWidth="1"/>
    <col min="2" max="2" width="49.66015625" style="0" customWidth="1"/>
    <col min="3" max="256" width="9.16015625" style="0" customWidth="1"/>
  </cols>
  <sheetData>
    <row r="1" ht="12.75" customHeight="1">
      <c r="B1" s="90" t="s">
        <v>79</v>
      </c>
    </row>
    <row r="2" spans="1:2" ht="19.5" customHeight="1">
      <c r="A2" s="92" t="s">
        <v>5</v>
      </c>
      <c r="B2" s="86"/>
    </row>
    <row r="3" spans="1:2" ht="15.75" customHeight="1">
      <c r="A3" s="93"/>
      <c r="B3" s="94" t="s">
        <v>82</v>
      </c>
    </row>
    <row r="4" spans="1:2" ht="21" customHeight="1">
      <c r="A4" s="95" t="s">
        <v>18</v>
      </c>
      <c r="B4" s="91" t="s">
        <v>69</v>
      </c>
    </row>
    <row r="5" spans="1:2" ht="21" customHeight="1">
      <c r="A5" s="106" t="s">
        <v>28</v>
      </c>
      <c r="B5" s="139">
        <v>1.85</v>
      </c>
    </row>
    <row r="6" spans="1:2" ht="21" customHeight="1">
      <c r="A6" s="104" t="s">
        <v>78</v>
      </c>
      <c r="B6" s="151">
        <v>0</v>
      </c>
    </row>
    <row r="7" spans="1:2" ht="21" customHeight="1">
      <c r="A7" s="104" t="s">
        <v>76</v>
      </c>
      <c r="B7" s="150">
        <v>0.05</v>
      </c>
    </row>
    <row r="8" spans="1:2" ht="21" customHeight="1">
      <c r="A8" s="104" t="s">
        <v>107</v>
      </c>
      <c r="B8" s="139">
        <v>1.8</v>
      </c>
    </row>
    <row r="9" spans="1:2" ht="21" customHeight="1">
      <c r="A9" s="104" t="s">
        <v>20</v>
      </c>
      <c r="B9" s="150">
        <v>1.8</v>
      </c>
    </row>
    <row r="10" spans="1:2" ht="21" customHeight="1">
      <c r="A10" s="105" t="s">
        <v>73</v>
      </c>
      <c r="B10" s="139">
        <v>0</v>
      </c>
    </row>
    <row r="11" ht="9.75" customHeight="1">
      <c r="B11" s="103"/>
    </row>
    <row r="12" ht="9.75" customHeight="1">
      <c r="B12" s="103"/>
    </row>
    <row r="13" ht="9.75" customHeight="1">
      <c r="B13" s="102"/>
    </row>
    <row r="14" ht="9.75" customHeight="1">
      <c r="B14" s="102"/>
    </row>
    <row r="15" ht="9.75" customHeight="1">
      <c r="B15" s="102"/>
    </row>
    <row r="16" ht="9.75" customHeight="1">
      <c r="B16" s="102"/>
    </row>
    <row r="17" ht="9.75" customHeight="1">
      <c r="B17" s="102"/>
    </row>
    <row r="18" ht="9.75" customHeight="1">
      <c r="B18" s="102"/>
    </row>
    <row r="19" ht="9.75" customHeight="1">
      <c r="B19" s="102"/>
    </row>
    <row r="20" ht="9.75" customHeight="1">
      <c r="B20" s="102"/>
    </row>
    <row r="21" ht="9.75" customHeight="1">
      <c r="B21" s="102"/>
    </row>
    <row r="22" ht="9.75">
      <c r="B22" s="102"/>
    </row>
    <row r="23" ht="9.75">
      <c r="B23" s="102"/>
    </row>
    <row r="27" ht="9.75">
      <c r="A27" s="102"/>
    </row>
  </sheetData>
  <sheetProtection/>
  <printOptions horizontalCentered="1"/>
  <pageMargins left="0.74999998873613" right="0.74999998873613" top="0.9999999849815068" bottom="0.9999999849815068" header="0.5110236134116105" footer="0.5110236134116105"/>
  <pageSetup fitToHeight="1" fitToWidth="1" orientation="landscape" paperSize="8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